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g.stile\Documents\Qualità\"/>
    </mc:Choice>
  </mc:AlternateContent>
  <xr:revisionPtr revIDLastSave="0" documentId="13_ncr:1_{C38FED40-96CF-4DBF-A4F3-DB1D579D2F63}" xr6:coauthVersionLast="36" xr6:coauthVersionMax="47" xr10:uidLastSave="{00000000-0000-0000-0000-000000000000}"/>
  <bookViews>
    <workbookView xWindow="0" yWindow="0" windowWidth="30720" windowHeight="10725" activeTab="1" xr2:uid="{00000000-000D-0000-FFFF-FFFF00000000}"/>
  </bookViews>
  <sheets>
    <sheet name="Sezione_Generale" sheetId="1" r:id="rId1"/>
    <sheet name="Mappatura dei Processi" sheetId="2" r:id="rId2"/>
    <sheet name="Foglio1" sheetId="3" r:id="rId3"/>
  </sheets>
  <definedNames>
    <definedName name="_xlnm._FilterDatabase" localSheetId="0" hidden="1">Sezione_Generale!$A$1:$H$11</definedName>
    <definedName name="_xlnm.Print_Area" localSheetId="1">'Mappatura dei Processi'!$A$1:$R$15</definedName>
    <definedName name="_xlnm.Print_Area" localSheetId="0">Sezione_Generale!$A$1:$H$11</definedName>
    <definedName name="_xlnm.Print_Titles" localSheetId="1">'Mappatura dei Processi'!$1:$3</definedName>
    <definedName name="_xlnm.Print_Titles" localSheetId="0">Sezione_Generale!$1:$1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7" i="2" l="1"/>
  <c r="F7" i="2"/>
  <c r="F6" i="2"/>
  <c r="C7" i="2"/>
  <c r="B7" i="2"/>
  <c r="B6" i="2"/>
  <c r="C15" i="2"/>
  <c r="C9" i="2"/>
  <c r="C10" i="2"/>
  <c r="C11" i="2"/>
  <c r="G14" i="2"/>
  <c r="F14" i="2"/>
  <c r="F11" i="2"/>
  <c r="F12" i="2"/>
  <c r="G10" i="2"/>
  <c r="G6" i="2"/>
  <c r="G5" i="2"/>
  <c r="F9" i="2"/>
  <c r="F10" i="2"/>
  <c r="F5" i="2"/>
  <c r="C14" i="2"/>
  <c r="C5" i="2"/>
  <c r="C6" i="2"/>
  <c r="B14" i="2"/>
  <c r="B10" i="2"/>
  <c r="B5" i="2"/>
  <c r="B4" i="2"/>
  <c r="G9" i="2"/>
  <c r="G11" i="2"/>
  <c r="G12" i="2"/>
  <c r="G15" i="2"/>
  <c r="F15" i="2"/>
  <c r="C12" i="2"/>
  <c r="B9" i="2"/>
  <c r="B11" i="2"/>
  <c r="B12" i="2"/>
  <c r="B15" i="2"/>
  <c r="A9" i="2"/>
  <c r="A11" i="2"/>
  <c r="A12" i="2"/>
  <c r="A15" i="2"/>
  <c r="G4" i="2"/>
  <c r="C4" i="2"/>
  <c r="F4" i="2"/>
  <c r="A4" i="2"/>
</calcChain>
</file>

<file path=xl/sharedStrings.xml><?xml version="1.0" encoding="utf-8"?>
<sst xmlns="http://schemas.openxmlformats.org/spreadsheetml/2006/main" count="183" uniqueCount="109">
  <si>
    <t>Processi</t>
  </si>
  <si>
    <t>Attività</t>
  </si>
  <si>
    <t>Area di rischio</t>
  </si>
  <si>
    <t>Eventi Rischiosi</t>
  </si>
  <si>
    <t xml:space="preserve">Descrizione delle funzioni svolte </t>
  </si>
  <si>
    <t>Responsabile</t>
  </si>
  <si>
    <t xml:space="preserve">Identificazione, analisi e valutazione del rischio corruttivo </t>
  </si>
  <si>
    <t xml:space="preserve">TRATTAMENTO DEL RISCHIO </t>
  </si>
  <si>
    <t>UFFICIO</t>
  </si>
  <si>
    <t>DESCRIZIONE ATTIVITA'</t>
  </si>
  <si>
    <t>Attività vincolata vs attività discrezionale</t>
  </si>
  <si>
    <t>VALUTAZIONE DEL RISCHIO</t>
  </si>
  <si>
    <t>MISURE GENERALI</t>
  </si>
  <si>
    <t>MISURE SPECIFICHE</t>
  </si>
  <si>
    <t xml:space="preserve">TIPOLOGIA MISURE SPECIFICHE </t>
  </si>
  <si>
    <t>PROGRAMMAZIONE MISURA SPECIFICA</t>
  </si>
  <si>
    <t>IMPATTO</t>
  </si>
  <si>
    <t>PROBABILITA'</t>
  </si>
  <si>
    <t>RISULTATO
(IMPATTO x PROBABILITA')</t>
  </si>
  <si>
    <t>FASI E TEMPI DI ATTUAZIONE</t>
  </si>
  <si>
    <t>INDICATORI DI ATTUAZIONE</t>
  </si>
  <si>
    <t>VALORE TARGET</t>
  </si>
  <si>
    <t>SOGGETTO RESPONSABILE</t>
  </si>
  <si>
    <t>Tipologia di attività
Disciplinata da</t>
  </si>
  <si>
    <t>OSSERVAZIONI</t>
  </si>
  <si>
    <t>Alterazione/manipolazione/utilizzo improprio delle informazioni o della documentazione</t>
  </si>
  <si>
    <t>MAPPATURA ATTIVITA'</t>
  </si>
  <si>
    <t>PROCESSO</t>
  </si>
  <si>
    <t>AREA a RISCHIO</t>
  </si>
  <si>
    <t>EVENTO RISCHIOSO</t>
  </si>
  <si>
    <t>G. Stile</t>
  </si>
  <si>
    <t>Amministrazione e Controllo di Gestione,  Gestione Magazzino</t>
  </si>
  <si>
    <t>Gestione delle entrate e delle spese</t>
  </si>
  <si>
    <t>Gestione del bilancio: ricavi e crediti</t>
  </si>
  <si>
    <t>Gestione del bilancio:  costi e debiti</t>
  </si>
  <si>
    <t>Gestione della contabilità generale e fiscale</t>
  </si>
  <si>
    <t>Mantenimento dei libri obbligatori e della documentazione secondo gli adempimenti civilistici e fiscali</t>
  </si>
  <si>
    <t>Gestione degli adempimenti fiscali</t>
  </si>
  <si>
    <t>Pagamento  fatture passive ricevute</t>
  </si>
  <si>
    <t>Pagamento stipendi e contributi Ufficio Risorse Umane</t>
  </si>
  <si>
    <t>Registrazione dei provvedimeti di entrata (incassi)  e di spesa (pagamenti)</t>
  </si>
  <si>
    <t xml:space="preserve">Rilevazione di ricavi e crediti sulla base di fatture attive emesse </t>
  </si>
  <si>
    <t>Rilevazione di costi e debiti sulla base di fatture passive e documenti fiscali ricevuti, previa verifica del relativo ordine/impegno emesso dall'Uff. ACQ</t>
  </si>
  <si>
    <t>Rilevazione contabili attive  e passive</t>
  </si>
  <si>
    <t>Redazione e presentazione dichiarazioni fiscali obbligatorie (IVA, IRPEF, ecc)</t>
  </si>
  <si>
    <t>Predisposizione dei mandati di pagamento, previa verifica regolarità fiscali e contributive dei fornitori</t>
  </si>
  <si>
    <t>Tardiva o alterata rilevazione dei provvedimenti</t>
  </si>
  <si>
    <t>Emissione fatture attive per prestazioni non svolte o omessa fatturazione per prestazioni svolte</t>
  </si>
  <si>
    <t>Omessa registrazione  fatture passive ricevute per prestazioni/beni ricevuti o registrazione di fatture passive ricevute senza ordine/impegno di spesa relativo</t>
  </si>
  <si>
    <t>Rilevazione contabili non corrette e/o non veritiere</t>
  </si>
  <si>
    <t>Mancato rispetto dei termini di conservazione documentale</t>
  </si>
  <si>
    <t>Omessa o alterata registrazione contabile a cespite</t>
  </si>
  <si>
    <t>Tardiva, alterata o omessa dichiarazione</t>
  </si>
  <si>
    <t>Tardiva o alterata disposizione di pagamento e/o omesse verifiche preventive</t>
  </si>
  <si>
    <t>Tardive o alterate disposizioni</t>
  </si>
  <si>
    <t xml:space="preserve">Alterazione di procedure/attività ai fini della concessione di privilegi/favori;
</t>
  </si>
  <si>
    <t>Alterazione/manipolazione/utilizzo improprio delle informazioni o della documentazione;
Alterazione dei tempi;
Uso improprio o distorto della discrezionalità</t>
  </si>
  <si>
    <t>Alto</t>
  </si>
  <si>
    <t>Basso</t>
  </si>
  <si>
    <t>Medio</t>
  </si>
  <si>
    <t>Critico</t>
  </si>
  <si>
    <t>Controllo</t>
  </si>
  <si>
    <t>Regolamentazione</t>
  </si>
  <si>
    <t>Gestione missioni e rimborsi spese</t>
  </si>
  <si>
    <t>da attuare</t>
  </si>
  <si>
    <t>Applicazione del regolamento rimborsi / spese di missione</t>
  </si>
  <si>
    <t>documento redatto</t>
  </si>
  <si>
    <t>Approvazione del documento da parte del DG</t>
  </si>
  <si>
    <t>Verifica periodica della leggibilità della documentazione posta in conservazione</t>
  </si>
  <si>
    <t>Verifica delle ricevute di presentazione delle dichiarazioni fiscali obbligatorie</t>
  </si>
  <si>
    <t>Responsabile funzione Amministrazione e Controllo di Gestione,  Gestione Magazzino</t>
  </si>
  <si>
    <t>semestrale</t>
  </si>
  <si>
    <t>numero di audit svolti</t>
  </si>
  <si>
    <t>&gt;= 2</t>
  </si>
  <si>
    <t>RPC</t>
  </si>
  <si>
    <t>annuale</t>
  </si>
  <si>
    <t>Richiesta di asseverazione da parte del Conservatore che i documenti posti in conservazione risultino leggibili alla data della richiesta</t>
  </si>
  <si>
    <t>Richiesta evidenza della documentazione in scadenza di conservazione</t>
  </si>
  <si>
    <t>N.A.</t>
  </si>
  <si>
    <t>Evidenza ricevute di presentazione</t>
  </si>
  <si>
    <t>Verifica fatture acquisti per cassa</t>
  </si>
  <si>
    <t>Nessun scostamento sul 10% delle fatture registrate</t>
  </si>
  <si>
    <t>Controllo periodico delle spese effettuate per cassa (importi inferiori ai 150 €)</t>
  </si>
  <si>
    <t>Nessuna sul 10% delle ricevute riferibili ad acquisti per cassa nel periodo di riferimento</t>
  </si>
  <si>
    <t>Revisore contabile</t>
  </si>
  <si>
    <t>attuata</t>
  </si>
  <si>
    <t>Gestione, generazione e conservazione presso Conservatore dei libri e della documentazione contabile</t>
  </si>
  <si>
    <t>Gestione amministrativa e contabile del magazzino, gestione inventario libro cespiti</t>
  </si>
  <si>
    <t>Verifica di sussistenza tramite Audit del controllo contabile da parte del revisore</t>
  </si>
  <si>
    <t>attuato</t>
  </si>
  <si>
    <t>trimestrale</t>
  </si>
  <si>
    <t>numero di audit svolti: 4</t>
  </si>
  <si>
    <t>Verifica di sussistenza tramite Audit del controllo da parte del  revisore</t>
  </si>
  <si>
    <t>Acquisizione o predisposizione dei mandati di pagamento in banca su indicazione dei dati ricevuti dall'Uff. Risorse Umane</t>
  </si>
  <si>
    <t>Rilevazione nuove acquisizioni apparecchiature informatiche sulla base di fatture passive ricevute, previa verifica della corretta registrazione del DDT di riferimento da parte del Servizio Stamperia e Logistica. Rilevazione contabile e aggiornamento libro cespiti dei cespiti dismessi o donati, sulla base del report periodico trasmesso dal Servizio Stamperia e Logistica</t>
  </si>
  <si>
    <t>L'attività viene svolta congiuntamente al Responsabile Funzione Sistemi periferici e Logistica, che gestisce la movimentazione  dei beni acquistati registrando l'ingresso al magazzino nel sistema contabile e  comunicando  le periodiche dismissioni/donazioni al Resp. Contabilità da registrare nel sistema contabile</t>
  </si>
  <si>
    <t>Curare la gestione finanziaria aziendale, elaborando le previsioni dei fabbisogni finanziari e definendo i corrispondenti mezzi di copertura e curando i rapporti con il sistema bancario</t>
  </si>
  <si>
    <t>Gestire la contabilità generale e fiscale, garantendone tempestività, monitoraggio, controlli e correttezza</t>
  </si>
  <si>
    <t>Supportare la Direzione aziendale nella formulazione delle politiche fiscali e di bilancio curando l’elaborazione del documento di bilancio e della relazione sulla gestione e delle dichiarazioni fiscali;</t>
  </si>
  <si>
    <t>Curare la tenuta dei libri obbligatori e della documentazione prodotta e ricevuta secondo gli adempimenti civilistici e fiscali</t>
  </si>
  <si>
    <t>Gestione amministrativa e contabile del magazzino</t>
  </si>
  <si>
    <t>Tardive o alterate disposizioni
Errata verifica degli acquisti per cassa a favore di soggetti interni / esterni</t>
  </si>
  <si>
    <t>Responsabile funzione Amministrazione e Controllo di Gestione,  Gestione Magazzino
Responsabile Risorse Umane</t>
  </si>
  <si>
    <t>Verifica del relativo ordine/impegno emesso dall'Ufficio acquisti</t>
  </si>
  <si>
    <t>Controllo a campione della coerenza delle fatture passive registrate con ordini emessi dall'Ufficio Acquisti</t>
  </si>
  <si>
    <t>Alterata rendicontazione anticipi per cassa operata</t>
  </si>
  <si>
    <t>Funzione / Servizio</t>
  </si>
  <si>
    <t>Determinazione di flussi informativi tra il Conservatore e l'azienda circa l'approssimarsi delle scadenze di conservazione della documentazione contabile. Entro il 28 febbraio di ogni anno si procede alla trasmissione di "lotti" di documenti relativi allesercizio contabile dei due anni precedenti</t>
  </si>
  <si>
    <t>STATO DI ATTUAZIONE AL 1° GENNAIO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</si>
</sst>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b/>
      <sz val="20"/>
      <color rgb="FFFFFFFF"/>
      <name val="Calibri"/>
      <family val="2"/>
    </font>
    <font>
      <sz val="20"/>
      <color rgb="FFFFFFFF"/>
      <name val="Calibri"/>
      <family val="2"/>
    </font>
    <font>
      <b/>
      <sz val="12"/>
      <color rgb="FF000000"/>
      <name val="Calibri"/>
      <family val="2"/>
    </font>
    <font>
      <sz val="10"/>
      <name val="Arial"/>
      <family val="2"/>
    </font>
    <font>
      <sz val="14"/>
      <color theme="1"/>
      <name val="Times New Roman"/>
      <family val="1"/>
    </font>
    <font>
      <sz val="14"/>
      <color rgb="FF0070C0"/>
      <name val="Times New Roman"/>
      <family val="1"/>
    </font>
    <font>
      <sz val="14"/>
      <name val="Times New Roman"/>
      <family val="1"/>
    </font>
    <font>
      <sz val="11"/>
      <name val="Calibri"/>
      <family val="2"/>
      <scheme val="minor"/>
    </font>
  </fonts>
  <fills count="9">
    <fill>
      <patternFill patternType="none"/>
    </fill>
    <fill>
      <patternFill patternType="gray125"/>
    </fill>
    <fill>
      <patternFill patternType="solid">
        <fgColor rgb="FF333399"/>
        <bgColor rgb="FF333399"/>
      </patternFill>
    </fill>
    <fill>
      <patternFill patternType="solid">
        <fgColor rgb="FFC65911"/>
        <bgColor rgb="FFC65911"/>
      </patternFill>
    </fill>
    <fill>
      <patternFill patternType="solid">
        <fgColor rgb="FFF4B084"/>
        <bgColor rgb="FFF4B084"/>
      </patternFill>
    </fill>
    <fill>
      <patternFill patternType="solid">
        <fgColor rgb="FF9BC2E6"/>
        <bgColor rgb="FF9BC2E6"/>
      </patternFill>
    </fill>
    <fill>
      <patternFill patternType="solid">
        <fgColor rgb="FFBDD7EE"/>
        <bgColor rgb="FFBDD7EE"/>
      </patternFill>
    </fill>
    <fill>
      <patternFill patternType="solid">
        <fgColor rgb="FFDDEBF7"/>
        <bgColor rgb="FFDDEBF7"/>
      </patternFill>
    </fill>
    <fill>
      <patternFill patternType="solid">
        <fgColor indexed="9"/>
        <bgColor indexed="64"/>
      </patternFill>
    </fill>
  </fills>
  <borders count="9">
    <border>
      <left/>
      <right/>
      <top/>
      <bottom/>
      <diagonal/>
    </border>
    <border>
      <left style="medium">
        <color rgb="FFC00000"/>
      </left>
      <right style="medium">
        <color rgb="FFC00000"/>
      </right>
      <top style="medium">
        <color rgb="FFC00000"/>
      </top>
      <bottom style="medium">
        <color rgb="FFC00000"/>
      </bottom>
      <diagonal/>
    </border>
    <border>
      <left style="medium">
        <color rgb="FFC00000"/>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rgb="FFC00000"/>
      </left>
      <right style="medium">
        <color rgb="FFC00000"/>
      </right>
      <top style="medium">
        <color rgb="FFC00000"/>
      </top>
      <bottom/>
      <diagonal/>
    </border>
    <border>
      <left style="medium">
        <color rgb="FFC00000"/>
      </left>
      <right/>
      <top style="medium">
        <color rgb="FFC00000"/>
      </top>
      <bottom/>
      <diagonal/>
    </border>
  </borders>
  <cellStyleXfs count="2">
    <xf numFmtId="0" fontId="0" fillId="0" borderId="0"/>
    <xf numFmtId="0" fontId="4" fillId="0" borderId="0"/>
  </cellStyleXfs>
  <cellXfs count="53">
    <xf numFmtId="0" fontId="0" fillId="0" borderId="0" xfId="0"/>
    <xf numFmtId="0" fontId="0" fillId="0" borderId="2" xfId="0" applyBorder="1"/>
    <xf numFmtId="0" fontId="0" fillId="0" borderId="0" xfId="0" applyAlignment="1">
      <alignment vertical="top" wrapText="1"/>
    </xf>
    <xf numFmtId="0" fontId="5" fillId="0" borderId="3" xfId="0" applyFont="1" applyBorder="1" applyAlignment="1">
      <alignment horizontal="center" vertical="center" wrapText="1"/>
    </xf>
    <xf numFmtId="0" fontId="5" fillId="0" borderId="3" xfId="0" applyFont="1" applyBorder="1" applyAlignment="1">
      <alignment horizontal="center" vertical="center"/>
    </xf>
    <xf numFmtId="0" fontId="5" fillId="0" borderId="3" xfId="0" applyFont="1" applyBorder="1" applyAlignment="1">
      <alignment horizontal="left" vertical="top" wrapText="1"/>
    </xf>
    <xf numFmtId="0" fontId="5" fillId="0" borderId="3" xfId="0" applyFont="1" applyBorder="1" applyAlignment="1">
      <alignment horizontal="left" vertical="center" wrapText="1"/>
    </xf>
    <xf numFmtId="0" fontId="6" fillId="0" borderId="3" xfId="0" applyFont="1" applyBorder="1" applyAlignment="1">
      <alignment horizontal="center" vertical="center"/>
    </xf>
    <xf numFmtId="0" fontId="0" fillId="0" borderId="0" xfId="0" applyAlignment="1">
      <alignment horizontal="center" vertical="top" wrapText="1"/>
    </xf>
    <xf numFmtId="0" fontId="0" fillId="0" borderId="0" xfId="0" applyAlignment="1">
      <alignment horizontal="center"/>
    </xf>
    <xf numFmtId="0" fontId="7" fillId="0" borderId="3" xfId="0" applyFont="1" applyBorder="1" applyAlignment="1">
      <alignment horizontal="left" vertical="top" wrapText="1"/>
    </xf>
    <xf numFmtId="0" fontId="5" fillId="0" borderId="6" xfId="0" applyFont="1" applyBorder="1" applyAlignment="1">
      <alignment horizontal="left" vertical="center" wrapText="1"/>
    </xf>
    <xf numFmtId="0" fontId="5" fillId="0" borderId="6" xfId="0" applyFont="1" applyBorder="1" applyAlignment="1">
      <alignment vertical="top" wrapText="1"/>
    </xf>
    <xf numFmtId="0" fontId="8" fillId="0" borderId="0" xfId="0" applyFont="1" applyAlignment="1">
      <alignment vertical="top" wrapText="1"/>
    </xf>
    <xf numFmtId="0" fontId="8" fillId="0" borderId="0" xfId="0" applyFont="1" applyAlignment="1">
      <alignment horizontal="center" vertical="top" wrapText="1"/>
    </xf>
    <xf numFmtId="0" fontId="3" fillId="6" borderId="7" xfId="0" applyFont="1" applyFill="1" applyBorder="1" applyAlignment="1">
      <alignment horizontal="center" vertical="center" wrapText="1"/>
    </xf>
    <xf numFmtId="0" fontId="3" fillId="7" borderId="7" xfId="0" applyFont="1" applyFill="1" applyBorder="1" applyAlignment="1">
      <alignment horizontal="center" vertical="center" wrapText="1"/>
    </xf>
    <xf numFmtId="0" fontId="3" fillId="7" borderId="8" xfId="0" applyFont="1" applyFill="1" applyBorder="1" applyAlignment="1">
      <alignment horizontal="center" vertical="center" wrapText="1"/>
    </xf>
    <xf numFmtId="0" fontId="8" fillId="0" borderId="3" xfId="0" applyFont="1" applyBorder="1" applyAlignment="1">
      <alignment vertical="top" wrapText="1"/>
    </xf>
    <xf numFmtId="0" fontId="8" fillId="0" borderId="3" xfId="0" applyFont="1" applyBorder="1" applyAlignment="1">
      <alignment horizontal="center" vertical="center" wrapText="1"/>
    </xf>
    <xf numFmtId="0" fontId="8" fillId="0" borderId="3" xfId="0" applyFont="1" applyBorder="1" applyAlignment="1">
      <alignment horizontal="center" vertical="top" wrapText="1"/>
    </xf>
    <xf numFmtId="0" fontId="8" fillId="0" borderId="3" xfId="0" applyFont="1" applyBorder="1" applyAlignment="1">
      <alignment vertical="center" wrapText="1"/>
    </xf>
    <xf numFmtId="9" fontId="8" fillId="0" borderId="3"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8" fillId="0" borderId="3" xfId="0" applyFont="1" applyFill="1" applyBorder="1" applyAlignment="1">
      <alignment vertical="top" wrapText="1"/>
    </xf>
    <xf numFmtId="0" fontId="8" fillId="0" borderId="3" xfId="0" applyFont="1" applyFill="1" applyBorder="1" applyAlignment="1">
      <alignment horizontal="center" vertical="center" wrapText="1"/>
    </xf>
    <xf numFmtId="14" fontId="8" fillId="0" borderId="3" xfId="0" applyNumberFormat="1" applyFont="1" applyFill="1" applyBorder="1" applyAlignment="1">
      <alignment horizontal="center" vertical="center" wrapText="1"/>
    </xf>
    <xf numFmtId="0" fontId="8" fillId="0" borderId="0" xfId="0" applyFont="1" applyFill="1" applyAlignment="1">
      <alignment vertical="top" wrapText="1"/>
    </xf>
    <xf numFmtId="0" fontId="0" fillId="0" borderId="0" xfId="0" applyFill="1" applyAlignment="1">
      <alignment vertical="top" wrapText="1"/>
    </xf>
    <xf numFmtId="0" fontId="6" fillId="8" borderId="6" xfId="1" applyFont="1" applyFill="1" applyBorder="1" applyAlignment="1" applyProtection="1">
      <alignment horizontal="left" vertical="top" wrapText="1"/>
      <protection locked="0"/>
    </xf>
    <xf numFmtId="0" fontId="6" fillId="8" borderId="4" xfId="1" applyFont="1" applyFill="1" applyBorder="1" applyAlignment="1" applyProtection="1">
      <alignment horizontal="left" vertical="top" wrapText="1"/>
      <protection locked="0"/>
    </xf>
    <xf numFmtId="0" fontId="5" fillId="0" borderId="6" xfId="0" applyFont="1" applyBorder="1" applyAlignment="1">
      <alignment horizontal="left" vertical="top" wrapText="1"/>
    </xf>
    <xf numFmtId="0" fontId="5" fillId="0" borderId="4" xfId="0" applyFont="1" applyBorder="1" applyAlignment="1">
      <alignment horizontal="left" vertical="top" wrapText="1"/>
    </xf>
    <xf numFmtId="0" fontId="5" fillId="0" borderId="6" xfId="0" applyFont="1" applyBorder="1" applyAlignment="1">
      <alignment horizontal="left" vertical="center" wrapText="1"/>
    </xf>
    <xf numFmtId="0" fontId="5" fillId="0" borderId="5" xfId="0" applyFont="1" applyBorder="1" applyAlignment="1">
      <alignment horizontal="left" vertical="center" wrapText="1"/>
    </xf>
    <xf numFmtId="0" fontId="5" fillId="0" borderId="4" xfId="0" applyFont="1" applyBorder="1" applyAlignment="1">
      <alignment horizontal="left" vertical="center" wrapText="1"/>
    </xf>
    <xf numFmtId="0" fontId="0" fillId="0" borderId="4" xfId="0" applyBorder="1" applyAlignment="1">
      <alignment horizontal="left" vertical="center" wrapText="1"/>
    </xf>
    <xf numFmtId="0" fontId="1" fillId="2" borderId="1" xfId="0" applyFont="1" applyFill="1" applyBorder="1" applyAlignment="1">
      <alignment horizontal="center" vertical="center"/>
    </xf>
    <xf numFmtId="0" fontId="2" fillId="3" borderId="1" xfId="0" applyFont="1" applyFill="1" applyBorder="1" applyAlignment="1">
      <alignment horizontal="center" vertical="center"/>
    </xf>
    <xf numFmtId="0" fontId="1" fillId="4" borderId="1" xfId="0" applyFont="1" applyFill="1" applyBorder="1" applyAlignment="1">
      <alignment horizontal="center" vertical="center"/>
    </xf>
    <xf numFmtId="0" fontId="3" fillId="6"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7" borderId="7" xfId="0" applyFont="1" applyFill="1" applyBorder="1" applyAlignment="1">
      <alignment horizontal="center" vertical="center" wrapText="1"/>
    </xf>
    <xf numFmtId="0" fontId="3" fillId="5" borderId="1" xfId="0" applyFont="1" applyFill="1" applyBorder="1" applyAlignment="1">
      <alignment horizontal="center" vertical="center" textRotation="90"/>
    </xf>
    <xf numFmtId="0" fontId="3" fillId="5" borderId="7" xfId="0" applyFont="1" applyFill="1" applyBorder="1" applyAlignment="1">
      <alignment horizontal="center" vertical="center" textRotation="90"/>
    </xf>
    <xf numFmtId="0" fontId="3" fillId="5" borderId="1" xfId="0" applyFont="1" applyFill="1" applyBorder="1" applyAlignment="1">
      <alignment horizontal="center" vertical="center" wrapText="1"/>
    </xf>
    <xf numFmtId="0" fontId="3" fillId="5"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0" borderId="3" xfId="0" applyFont="1" applyBorder="1" applyAlignment="1">
      <alignment horizontal="left" vertical="top" wrapText="1"/>
    </xf>
    <xf numFmtId="0" fontId="8" fillId="0" borderId="3" xfId="0" applyFont="1" applyBorder="1" applyAlignment="1">
      <alignment horizontal="left" vertical="center" wrapText="1"/>
    </xf>
    <xf numFmtId="0" fontId="8" fillId="0" borderId="6" xfId="0" applyFont="1" applyBorder="1" applyAlignment="1">
      <alignment horizontal="center" vertical="top" wrapText="1"/>
    </xf>
    <xf numFmtId="0" fontId="8" fillId="0" borderId="5" xfId="0" applyFont="1" applyBorder="1" applyAlignment="1">
      <alignment horizontal="center" vertical="top" wrapText="1"/>
    </xf>
  </cellXfs>
  <cellStyles count="2">
    <cellStyle name="Normal_BRP Draftv3" xfId="1" xr:uid="{00000000-0005-0000-0000-000000000000}"/>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11"/>
  <sheetViews>
    <sheetView view="pageBreakPreview" zoomScaleNormal="100" zoomScaleSheetLayoutView="100" workbookViewId="0">
      <pane ySplit="1" topLeftCell="A2" activePane="bottomLeft" state="frozen"/>
      <selection pane="bottomLeft" activeCell="F1" sqref="F1"/>
    </sheetView>
  </sheetViews>
  <sheetFormatPr defaultColWidth="27.85546875" defaultRowHeight="18.75" x14ac:dyDescent="0.25"/>
  <cols>
    <col min="1" max="1" width="27.85546875" style="7"/>
    <col min="2" max="4" width="27.85546875" style="4"/>
    <col min="5" max="6" width="27.85546875" style="3"/>
    <col min="7" max="7" width="27.85546875" style="4"/>
    <col min="8" max="8" width="35.5703125" style="4" customWidth="1"/>
    <col min="9" max="16384" width="27.85546875" style="4"/>
  </cols>
  <sheetData>
    <row r="1" spans="1:8" ht="37.5" x14ac:dyDescent="0.25">
      <c r="A1" s="4" t="s">
        <v>106</v>
      </c>
      <c r="B1" s="4" t="s">
        <v>5</v>
      </c>
      <c r="C1" s="3" t="s">
        <v>4</v>
      </c>
      <c r="D1" s="4" t="s">
        <v>2</v>
      </c>
      <c r="E1" s="3" t="s">
        <v>0</v>
      </c>
      <c r="F1" s="3" t="s">
        <v>1</v>
      </c>
      <c r="G1" s="4" t="s">
        <v>3</v>
      </c>
      <c r="H1" s="4" t="s">
        <v>24</v>
      </c>
    </row>
    <row r="2" spans="1:8" ht="75" x14ac:dyDescent="0.25">
      <c r="A2" s="29" t="s">
        <v>31</v>
      </c>
      <c r="B2" s="31" t="s">
        <v>30</v>
      </c>
      <c r="C2" s="33" t="s">
        <v>96</v>
      </c>
      <c r="D2" s="5" t="s">
        <v>25</v>
      </c>
      <c r="E2" s="5" t="s">
        <v>32</v>
      </c>
      <c r="F2" s="5" t="s">
        <v>40</v>
      </c>
      <c r="G2" s="5" t="s">
        <v>46</v>
      </c>
      <c r="H2" s="3"/>
    </row>
    <row r="3" spans="1:8" ht="112.5" x14ac:dyDescent="0.25">
      <c r="A3" s="30"/>
      <c r="B3" s="32"/>
      <c r="C3" s="35"/>
      <c r="D3" s="5" t="s">
        <v>55</v>
      </c>
      <c r="E3" s="5" t="s">
        <v>38</v>
      </c>
      <c r="F3" s="5" t="s">
        <v>45</v>
      </c>
      <c r="G3" s="5" t="s">
        <v>53</v>
      </c>
      <c r="H3" s="3"/>
    </row>
    <row r="4" spans="1:8" ht="112.5" x14ac:dyDescent="0.25">
      <c r="A4" s="30"/>
      <c r="B4" s="32"/>
      <c r="C4" s="35"/>
      <c r="D4" s="12" t="s">
        <v>55</v>
      </c>
      <c r="E4" s="5" t="s">
        <v>39</v>
      </c>
      <c r="F4" s="5" t="s">
        <v>93</v>
      </c>
      <c r="G4" s="5" t="s">
        <v>54</v>
      </c>
      <c r="H4" s="3"/>
    </row>
    <row r="5" spans="1:8" ht="112.5" x14ac:dyDescent="0.25">
      <c r="A5" s="30"/>
      <c r="B5" s="32"/>
      <c r="C5" s="36"/>
      <c r="D5" s="12" t="s">
        <v>105</v>
      </c>
      <c r="E5" s="5" t="s">
        <v>63</v>
      </c>
      <c r="F5" s="5" t="s">
        <v>93</v>
      </c>
      <c r="G5" s="5" t="s">
        <v>101</v>
      </c>
      <c r="H5" s="3"/>
    </row>
    <row r="6" spans="1:8" ht="93.75" x14ac:dyDescent="0.25">
      <c r="A6" s="30"/>
      <c r="B6" s="32"/>
      <c r="C6" s="33" t="s">
        <v>97</v>
      </c>
      <c r="D6" s="5"/>
      <c r="E6" s="5" t="s">
        <v>33</v>
      </c>
      <c r="F6" s="5" t="s">
        <v>41</v>
      </c>
      <c r="G6" s="5" t="s">
        <v>47</v>
      </c>
      <c r="H6" s="3"/>
    </row>
    <row r="7" spans="1:8" ht="56.25" x14ac:dyDescent="0.25">
      <c r="A7" s="30"/>
      <c r="B7" s="32"/>
      <c r="C7" s="34"/>
      <c r="D7" s="5"/>
      <c r="E7" s="5" t="s">
        <v>35</v>
      </c>
      <c r="F7" s="5" t="s">
        <v>43</v>
      </c>
      <c r="G7" s="5" t="s">
        <v>49</v>
      </c>
      <c r="H7" s="3"/>
    </row>
    <row r="8" spans="1:8" ht="187.5" x14ac:dyDescent="0.25">
      <c r="A8" s="30"/>
      <c r="B8" s="32"/>
      <c r="C8" s="6" t="s">
        <v>98</v>
      </c>
      <c r="D8" s="5"/>
      <c r="E8" s="5" t="s">
        <v>34</v>
      </c>
      <c r="F8" s="5" t="s">
        <v>42</v>
      </c>
      <c r="G8" s="5" t="s">
        <v>48</v>
      </c>
      <c r="H8" s="3"/>
    </row>
    <row r="9" spans="1:8" ht="112.5" x14ac:dyDescent="0.25">
      <c r="A9" s="30"/>
      <c r="B9" s="32"/>
      <c r="C9" s="33" t="s">
        <v>99</v>
      </c>
      <c r="D9" s="5"/>
      <c r="E9" s="5" t="s">
        <v>36</v>
      </c>
      <c r="F9" s="5" t="s">
        <v>86</v>
      </c>
      <c r="G9" s="5" t="s">
        <v>50</v>
      </c>
      <c r="H9" s="3"/>
    </row>
    <row r="10" spans="1:8" ht="93.75" x14ac:dyDescent="0.25">
      <c r="A10" s="30"/>
      <c r="B10" s="32"/>
      <c r="C10" s="34"/>
      <c r="D10" s="5"/>
      <c r="E10" s="5" t="s">
        <v>37</v>
      </c>
      <c r="F10" s="5" t="s">
        <v>44</v>
      </c>
      <c r="G10" s="5" t="s">
        <v>52</v>
      </c>
      <c r="H10" s="3"/>
    </row>
    <row r="11" spans="1:8" ht="356.25" x14ac:dyDescent="0.25">
      <c r="A11" s="30"/>
      <c r="B11" s="32"/>
      <c r="C11" s="11" t="s">
        <v>100</v>
      </c>
      <c r="D11" s="5" t="s">
        <v>56</v>
      </c>
      <c r="E11" s="5" t="s">
        <v>87</v>
      </c>
      <c r="F11" s="10" t="s">
        <v>94</v>
      </c>
      <c r="G11" s="5" t="s">
        <v>51</v>
      </c>
      <c r="H11" s="10" t="s">
        <v>95</v>
      </c>
    </row>
  </sheetData>
  <autoFilter ref="A1:H11" xr:uid="{00000000-0009-0000-0000-000000000000}"/>
  <mergeCells count="5">
    <mergeCell ref="A2:A11"/>
    <mergeCell ref="B2:B11"/>
    <mergeCell ref="C6:C7"/>
    <mergeCell ref="C9:C10"/>
    <mergeCell ref="C2:C5"/>
  </mergeCells>
  <pageMargins left="0.23622047244094491" right="0.23622047244094491" top="0.74803149606299213" bottom="0.74803149606299213" header="0.31496062992125984" footer="0.31496062992125984"/>
  <pageSetup paperSize="8" scale="54" fitToWidth="90" orientation="landscape"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U103"/>
  <sheetViews>
    <sheetView tabSelected="1" view="pageLayout" topLeftCell="K1" zoomScale="145" zoomScaleNormal="70" zoomScaleSheetLayoutView="70" zoomScalePageLayoutView="145" workbookViewId="0">
      <selection activeCell="K1" sqref="K1:R1"/>
    </sheetView>
  </sheetViews>
  <sheetFormatPr defaultRowHeight="15" x14ac:dyDescent="0.25"/>
  <cols>
    <col min="1" max="1" width="14.5703125" customWidth="1"/>
    <col min="2" max="2" width="14.42578125" customWidth="1"/>
    <col min="3" max="3" width="31.28515625" customWidth="1"/>
    <col min="4" max="4" width="13.28515625" customWidth="1"/>
    <col min="5" max="5" width="14.28515625" customWidth="1"/>
    <col min="6" max="6" width="24.42578125" customWidth="1"/>
    <col min="7" max="7" width="15.7109375" customWidth="1"/>
    <col min="8" max="8" width="10.5703125" customWidth="1"/>
    <col min="9" max="9" width="16.42578125" bestFit="1" customWidth="1"/>
    <col min="10" max="10" width="22.85546875" bestFit="1" customWidth="1"/>
    <col min="11" max="11" width="18.28515625" customWidth="1"/>
    <col min="12" max="12" width="35.7109375" customWidth="1"/>
    <col min="13" max="13" width="16" style="9" customWidth="1"/>
    <col min="14" max="14" width="13.42578125" customWidth="1"/>
    <col min="15" max="15" width="14" customWidth="1"/>
    <col min="16" max="16" width="23.28515625" bestFit="1" customWidth="1"/>
    <col min="17" max="17" width="22.85546875" customWidth="1"/>
    <col min="18" max="18" width="42.28515625" customWidth="1"/>
    <col min="19" max="19" width="13.5703125" customWidth="1"/>
    <col min="20" max="20" width="13.42578125" customWidth="1"/>
    <col min="21" max="21" width="13" customWidth="1"/>
    <col min="23" max="23" width="15.42578125" customWidth="1"/>
  </cols>
  <sheetData>
    <row r="1" spans="1:21" ht="27" thickBot="1" x14ac:dyDescent="0.3">
      <c r="A1" s="37" t="s">
        <v>26</v>
      </c>
      <c r="B1" s="37"/>
      <c r="C1" s="37"/>
      <c r="D1" s="37"/>
      <c r="E1" s="37"/>
      <c r="F1" s="38" t="s">
        <v>6</v>
      </c>
      <c r="G1" s="38"/>
      <c r="H1" s="38"/>
      <c r="I1" s="38"/>
      <c r="J1" s="38"/>
      <c r="K1" s="39" t="s">
        <v>7</v>
      </c>
      <c r="L1" s="39"/>
      <c r="M1" s="39"/>
      <c r="N1" s="39"/>
      <c r="O1" s="39"/>
      <c r="P1" s="39"/>
      <c r="Q1" s="39"/>
      <c r="R1" s="39"/>
    </row>
    <row r="2" spans="1:21" ht="16.5" thickBot="1" x14ac:dyDescent="0.3">
      <c r="A2" s="43" t="s">
        <v>8</v>
      </c>
      <c r="B2" s="45" t="s">
        <v>27</v>
      </c>
      <c r="C2" s="45" t="s">
        <v>9</v>
      </c>
      <c r="D2" s="45" t="s">
        <v>10</v>
      </c>
      <c r="E2" s="45" t="s">
        <v>23</v>
      </c>
      <c r="F2" s="40" t="s">
        <v>28</v>
      </c>
      <c r="G2" s="40" t="s">
        <v>29</v>
      </c>
      <c r="H2" s="40" t="s">
        <v>11</v>
      </c>
      <c r="I2" s="40"/>
      <c r="J2" s="40"/>
      <c r="K2" s="41" t="s">
        <v>12</v>
      </c>
      <c r="L2" s="41" t="s">
        <v>13</v>
      </c>
      <c r="M2" s="41" t="s">
        <v>14</v>
      </c>
      <c r="N2" s="41" t="s">
        <v>15</v>
      </c>
      <c r="O2" s="41"/>
      <c r="P2" s="41"/>
      <c r="Q2" s="41"/>
      <c r="R2" s="41"/>
      <c r="S2" s="1"/>
    </row>
    <row r="3" spans="1:21" ht="78.75" x14ac:dyDescent="0.25">
      <c r="A3" s="44"/>
      <c r="B3" s="46"/>
      <c r="C3" s="46"/>
      <c r="D3" s="46"/>
      <c r="E3" s="46"/>
      <c r="F3" s="47"/>
      <c r="G3" s="47"/>
      <c r="H3" s="15" t="s">
        <v>16</v>
      </c>
      <c r="I3" s="15" t="s">
        <v>17</v>
      </c>
      <c r="J3" s="15" t="s">
        <v>18</v>
      </c>
      <c r="K3" s="42"/>
      <c r="L3" s="42"/>
      <c r="M3" s="42"/>
      <c r="N3" s="16" t="s">
        <v>108</v>
      </c>
      <c r="O3" s="16" t="s">
        <v>19</v>
      </c>
      <c r="P3" s="16" t="s">
        <v>20</v>
      </c>
      <c r="Q3" s="16" t="s">
        <v>21</v>
      </c>
      <c r="R3" s="17" t="s">
        <v>22</v>
      </c>
      <c r="S3" s="1"/>
    </row>
    <row r="4" spans="1:21" s="2" customFormat="1" ht="75" x14ac:dyDescent="0.25">
      <c r="A4" s="18" t="str">
        <f>IF(Sezione_Generale!A2="","",Sezione_Generale!A2)</f>
        <v>Amministrazione e Controllo di Gestione,  Gestione Magazzino</v>
      </c>
      <c r="B4" s="18" t="str">
        <f>IF(Sezione_Generale!E2="","",Sezione_Generale!E2)</f>
        <v>Gestione delle entrate e delle spese</v>
      </c>
      <c r="C4" s="18" t="str">
        <f>IF(Sezione_Generale!F2="","",Sezione_Generale!F2)</f>
        <v>Registrazione dei provvedimeti di entrata (incassi)  e di spesa (pagamenti)</v>
      </c>
      <c r="D4" s="18"/>
      <c r="E4" s="18"/>
      <c r="F4" s="18" t="str">
        <f>IF(Sezione_Generale!D2="","",Sezione_Generale!D2)</f>
        <v>Alterazione/manipolazione/utilizzo improprio delle informazioni o della documentazione</v>
      </c>
      <c r="G4" s="18" t="str">
        <f>IF(Sezione_Generale!G2="","",Sezione_Generale!G2)</f>
        <v>Tardiva o alterata rilevazione dei provvedimenti</v>
      </c>
      <c r="H4" s="19" t="s">
        <v>57</v>
      </c>
      <c r="I4" s="19" t="s">
        <v>58</v>
      </c>
      <c r="J4" s="19" t="s">
        <v>59</v>
      </c>
      <c r="K4" s="20"/>
      <c r="L4" s="18" t="s">
        <v>88</v>
      </c>
      <c r="M4" s="19" t="s">
        <v>61</v>
      </c>
      <c r="N4" s="19" t="s">
        <v>89</v>
      </c>
      <c r="O4" s="19" t="s">
        <v>90</v>
      </c>
      <c r="P4" s="19" t="s">
        <v>91</v>
      </c>
      <c r="Q4" s="19" t="s">
        <v>73</v>
      </c>
      <c r="R4" s="19" t="s">
        <v>74</v>
      </c>
      <c r="S4" s="13"/>
      <c r="T4" s="13"/>
      <c r="U4" s="13"/>
    </row>
    <row r="5" spans="1:21" s="2" customFormat="1" ht="105" x14ac:dyDescent="0.25">
      <c r="A5" s="18"/>
      <c r="B5" s="18" t="str">
        <f>IF(Sezione_Generale!E3="","",Sezione_Generale!E3)</f>
        <v>Pagamento  fatture passive ricevute</v>
      </c>
      <c r="C5" s="18" t="str">
        <f>IF(Sezione_Generale!F3="","",Sezione_Generale!F3)</f>
        <v>Predisposizione dei mandati di pagamento, previa verifica regolarità fiscali e contributive dei fornitori</v>
      </c>
      <c r="D5" s="18"/>
      <c r="E5" s="18"/>
      <c r="F5" s="18" t="str">
        <f>IF(Sezione_Generale!D3="","",Sezione_Generale!D3)</f>
        <v xml:space="preserve">Alterazione di procedure/attività ai fini della concessione di privilegi/favori;
</v>
      </c>
      <c r="G5" s="18" t="str">
        <f>IF(Sezione_Generale!G3="","",Sezione_Generale!G3)</f>
        <v>Tardiva o alterata disposizione di pagamento e/o omesse verifiche preventive</v>
      </c>
      <c r="H5" s="19" t="s">
        <v>57</v>
      </c>
      <c r="I5" s="19" t="s">
        <v>59</v>
      </c>
      <c r="J5" s="19" t="s">
        <v>60</v>
      </c>
      <c r="K5" s="18"/>
      <c r="L5" s="18" t="s">
        <v>88</v>
      </c>
      <c r="M5" s="19" t="s">
        <v>61</v>
      </c>
      <c r="N5" s="19" t="s">
        <v>89</v>
      </c>
      <c r="O5" s="19" t="s">
        <v>90</v>
      </c>
      <c r="P5" s="19" t="s">
        <v>72</v>
      </c>
      <c r="Q5" s="19" t="s">
        <v>73</v>
      </c>
      <c r="R5" s="19" t="s">
        <v>74</v>
      </c>
      <c r="S5" s="13"/>
      <c r="T5" s="13"/>
      <c r="U5" s="13"/>
    </row>
    <row r="6" spans="1:21" s="2" customFormat="1" ht="90" x14ac:dyDescent="0.25">
      <c r="A6" s="18"/>
      <c r="B6" s="21" t="str">
        <f>IF(Sezione_Generale!E4="","",Sezione_Generale!E4)</f>
        <v>Pagamento stipendi e contributi Ufficio Risorse Umane</v>
      </c>
      <c r="C6" s="18" t="str">
        <f>IF(Sezione_Generale!F4="","",Sezione_Generale!F4)</f>
        <v>Acquisizione o predisposizione dei mandati di pagamento in banca su indicazione dei dati ricevuti dall'Uff. Risorse Umane</v>
      </c>
      <c r="D6" s="18"/>
      <c r="E6" s="18"/>
      <c r="F6" s="18" t="str">
        <f>IF(Sezione_Generale!D4="","",Sezione_Generale!D4)</f>
        <v xml:space="preserve">Alterazione di procedure/attività ai fini della concessione di privilegi/favori;
</v>
      </c>
      <c r="G6" s="18" t="str">
        <f>IF(Sezione_Generale!G4="","",Sezione_Generale!G4)</f>
        <v>Tardive o alterate disposizioni</v>
      </c>
      <c r="H6" s="19" t="s">
        <v>57</v>
      </c>
      <c r="I6" s="19" t="s">
        <v>58</v>
      </c>
      <c r="J6" s="19" t="s">
        <v>59</v>
      </c>
      <c r="K6" s="18"/>
      <c r="L6" s="18" t="s">
        <v>88</v>
      </c>
      <c r="M6" s="19" t="s">
        <v>61</v>
      </c>
      <c r="N6" s="19" t="s">
        <v>89</v>
      </c>
      <c r="O6" s="19" t="s">
        <v>90</v>
      </c>
      <c r="P6" s="19" t="s">
        <v>72</v>
      </c>
      <c r="Q6" s="19" t="s">
        <v>73</v>
      </c>
      <c r="R6" s="19" t="s">
        <v>74</v>
      </c>
      <c r="S6" s="13"/>
      <c r="T6" s="13"/>
      <c r="U6" s="13"/>
    </row>
    <row r="7" spans="1:21" s="28" customFormat="1" ht="45" x14ac:dyDescent="0.25">
      <c r="A7" s="24"/>
      <c r="B7" s="50" t="str">
        <f>IF(Sezione_Generale!E5="","",Sezione_Generale!E5)</f>
        <v>Gestione missioni e rimborsi spese</v>
      </c>
      <c r="C7" s="49" t="str">
        <f>IF(Sezione_Generale!F5="","",Sezione_Generale!F5)</f>
        <v>Acquisizione o predisposizione dei mandati di pagamento in banca su indicazione dei dati ricevuti dall'Uff. Risorse Umane</v>
      </c>
      <c r="D7" s="51"/>
      <c r="E7" s="51"/>
      <c r="F7" s="49" t="str">
        <f>IF(Sezione_Generale!D5="","",Sezione_Generale!D5)</f>
        <v>Alterata rendicontazione anticipi per cassa operata</v>
      </c>
      <c r="G7" s="49" t="str">
        <f>IF(Sezione_Generale!G5="","",Sezione_Generale!G5)</f>
        <v>Tardive o alterate disposizioni
Errata verifica degli acquisti per cassa a favore di soggetti interni / esterni</v>
      </c>
      <c r="H7" s="48" t="s">
        <v>57</v>
      </c>
      <c r="I7" s="48" t="s">
        <v>58</v>
      </c>
      <c r="J7" s="48" t="s">
        <v>59</v>
      </c>
      <c r="K7" s="51"/>
      <c r="L7" s="24" t="s">
        <v>65</v>
      </c>
      <c r="M7" s="25" t="s">
        <v>62</v>
      </c>
      <c r="N7" s="25" t="s">
        <v>64</v>
      </c>
      <c r="O7" s="26">
        <v>46387</v>
      </c>
      <c r="P7" s="25" t="s">
        <v>67</v>
      </c>
      <c r="Q7" s="25" t="s">
        <v>66</v>
      </c>
      <c r="R7" s="25" t="s">
        <v>102</v>
      </c>
      <c r="S7" s="27"/>
      <c r="T7" s="27"/>
      <c r="U7" s="27"/>
    </row>
    <row r="8" spans="1:21" s="2" customFormat="1" ht="60" x14ac:dyDescent="0.25">
      <c r="A8" s="18"/>
      <c r="B8" s="50"/>
      <c r="C8" s="49"/>
      <c r="D8" s="52"/>
      <c r="E8" s="52"/>
      <c r="F8" s="49"/>
      <c r="G8" s="49"/>
      <c r="H8" s="48"/>
      <c r="I8" s="48"/>
      <c r="J8" s="48"/>
      <c r="K8" s="52"/>
      <c r="L8" s="18" t="s">
        <v>82</v>
      </c>
      <c r="M8" s="19" t="s">
        <v>61</v>
      </c>
      <c r="N8" s="19" t="s">
        <v>89</v>
      </c>
      <c r="O8" s="19" t="s">
        <v>90</v>
      </c>
      <c r="P8" s="19" t="s">
        <v>80</v>
      </c>
      <c r="Q8" s="19" t="s">
        <v>83</v>
      </c>
      <c r="R8" s="19" t="s">
        <v>74</v>
      </c>
      <c r="S8" s="13"/>
      <c r="T8" s="13"/>
      <c r="U8" s="13"/>
    </row>
    <row r="9" spans="1:21" s="2" customFormat="1" ht="120" x14ac:dyDescent="0.25">
      <c r="A9" s="18" t="str">
        <f>IF(Sezione_Generale!A6="","",Sezione_Generale!A6)</f>
        <v/>
      </c>
      <c r="B9" s="18" t="str">
        <f>IF(Sezione_Generale!E6="","",Sezione_Generale!E6)</f>
        <v>Gestione del bilancio: ricavi e crediti</v>
      </c>
      <c r="C9" s="18" t="str">
        <f>IF(Sezione_Generale!F6="","",Sezione_Generale!F6)</f>
        <v xml:space="preserve">Rilevazione di ricavi e crediti sulla base di fatture attive emesse </v>
      </c>
      <c r="D9" s="18"/>
      <c r="E9" s="18"/>
      <c r="F9" s="18" t="str">
        <f>IF(Sezione_Generale!D6="","",Sezione_Generale!D6)</f>
        <v/>
      </c>
      <c r="G9" s="18" t="str">
        <f>IF(Sezione_Generale!G6="","",Sezione_Generale!G6)</f>
        <v>Emissione fatture attive per prestazioni non svolte o omessa fatturazione per prestazioni svolte</v>
      </c>
      <c r="H9" s="19" t="s">
        <v>59</v>
      </c>
      <c r="I9" s="19" t="s">
        <v>59</v>
      </c>
      <c r="J9" s="19" t="s">
        <v>59</v>
      </c>
      <c r="K9" s="18"/>
      <c r="L9" s="18" t="s">
        <v>88</v>
      </c>
      <c r="M9" s="19" t="s">
        <v>61</v>
      </c>
      <c r="N9" s="19" t="s">
        <v>89</v>
      </c>
      <c r="O9" s="19" t="s">
        <v>90</v>
      </c>
      <c r="P9" s="19" t="s">
        <v>72</v>
      </c>
      <c r="Q9" s="19" t="s">
        <v>73</v>
      </c>
      <c r="R9" s="19" t="s">
        <v>74</v>
      </c>
      <c r="S9" s="13"/>
      <c r="T9" s="13"/>
      <c r="U9" s="13"/>
    </row>
    <row r="10" spans="1:21" s="2" customFormat="1" ht="60" x14ac:dyDescent="0.25">
      <c r="A10" s="18"/>
      <c r="B10" s="18" t="str">
        <f>IF(Sezione_Generale!E7="","",Sezione_Generale!E7)</f>
        <v>Gestione della contabilità generale e fiscale</v>
      </c>
      <c r="C10" s="18" t="str">
        <f>IF(Sezione_Generale!F7="","",Sezione_Generale!F7)</f>
        <v>Rilevazione contabili attive  e passive</v>
      </c>
      <c r="D10" s="18"/>
      <c r="E10" s="18"/>
      <c r="F10" s="18" t="str">
        <f>IF(Sezione_Generale!D7="","",Sezione_Generale!D7)</f>
        <v/>
      </c>
      <c r="G10" s="18" t="str">
        <f>IF(Sezione_Generale!G7="","",Sezione_Generale!G7)</f>
        <v>Rilevazione contabili non corrette e/o non veritiere</v>
      </c>
      <c r="H10" s="19" t="s">
        <v>59</v>
      </c>
      <c r="I10" s="19" t="s">
        <v>59</v>
      </c>
      <c r="J10" s="19" t="s">
        <v>59</v>
      </c>
      <c r="K10" s="18"/>
      <c r="L10" s="18" t="s">
        <v>88</v>
      </c>
      <c r="M10" s="19" t="s">
        <v>61</v>
      </c>
      <c r="N10" s="19" t="s">
        <v>89</v>
      </c>
      <c r="O10" s="19" t="s">
        <v>90</v>
      </c>
      <c r="P10" s="19" t="s">
        <v>72</v>
      </c>
      <c r="Q10" s="19" t="s">
        <v>73</v>
      </c>
      <c r="R10" s="19" t="s">
        <v>74</v>
      </c>
      <c r="S10" s="13"/>
      <c r="T10" s="13"/>
      <c r="U10" s="13"/>
    </row>
    <row r="11" spans="1:21" s="2" customFormat="1" ht="165" x14ac:dyDescent="0.25">
      <c r="A11" s="18" t="str">
        <f>IF(Sezione_Generale!A8="","",Sezione_Generale!A8)</f>
        <v/>
      </c>
      <c r="B11" s="18" t="str">
        <f>IF(Sezione_Generale!E8="","",Sezione_Generale!E8)</f>
        <v>Gestione del bilancio:  costi e debiti</v>
      </c>
      <c r="C11" s="18" t="str">
        <f>IF(Sezione_Generale!F8="","",Sezione_Generale!F8)</f>
        <v>Rilevazione di costi e debiti sulla base di fatture passive e documenti fiscali ricevuti, previa verifica del relativo ordine/impegno emesso dall'Uff. ACQ</v>
      </c>
      <c r="D11" s="18"/>
      <c r="E11" s="18"/>
      <c r="F11" s="18" t="str">
        <f>IF(Sezione_Generale!D8="","",Sezione_Generale!D8)</f>
        <v/>
      </c>
      <c r="G11" s="18" t="str">
        <f>IF(Sezione_Generale!G8="","",Sezione_Generale!G8)</f>
        <v>Omessa registrazione  fatture passive ricevute per prestazioni/beni ricevuti o registrazione di fatture passive ricevute senza ordine/impegno di spesa relativo</v>
      </c>
      <c r="H11" s="19" t="s">
        <v>59</v>
      </c>
      <c r="I11" s="19" t="s">
        <v>59</v>
      </c>
      <c r="J11" s="19" t="s">
        <v>59</v>
      </c>
      <c r="K11" s="18"/>
      <c r="L11" s="18" t="s">
        <v>103</v>
      </c>
      <c r="M11" s="25" t="s">
        <v>62</v>
      </c>
      <c r="N11" s="19"/>
      <c r="O11" s="19"/>
      <c r="P11" s="19" t="s">
        <v>104</v>
      </c>
      <c r="Q11" s="22" t="s">
        <v>81</v>
      </c>
      <c r="R11" s="19" t="s">
        <v>74</v>
      </c>
      <c r="S11" s="13"/>
      <c r="T11" s="13"/>
      <c r="U11" s="13"/>
    </row>
    <row r="12" spans="1:21" s="2" customFormat="1" ht="105" x14ac:dyDescent="0.25">
      <c r="A12" s="18" t="str">
        <f>IF(Sezione_Generale!A9="","",Sezione_Generale!A9)</f>
        <v/>
      </c>
      <c r="B12" s="49" t="str">
        <f>IF(Sezione_Generale!E9="","",Sezione_Generale!E9)</f>
        <v>Mantenimento dei libri obbligatori e della documentazione secondo gli adempimenti civilistici e fiscali</v>
      </c>
      <c r="C12" s="49" t="str">
        <f>IF(Sezione_Generale!F9="","",Sezione_Generale!F9)</f>
        <v>Gestione, generazione e conservazione presso Conservatore dei libri e della documentazione contabile</v>
      </c>
      <c r="D12" s="51"/>
      <c r="E12" s="18"/>
      <c r="F12" s="18" t="str">
        <f>IF(Sezione_Generale!D9="","",Sezione_Generale!D9)</f>
        <v/>
      </c>
      <c r="G12" s="50" t="str">
        <f>IF(Sezione_Generale!G9="","",Sezione_Generale!G9)</f>
        <v>Mancato rispetto dei termini di conservazione documentale</v>
      </c>
      <c r="H12" s="48" t="s">
        <v>57</v>
      </c>
      <c r="I12" s="48" t="s">
        <v>59</v>
      </c>
      <c r="J12" s="48" t="s">
        <v>60</v>
      </c>
      <c r="K12" s="18"/>
      <c r="L12" s="18" t="s">
        <v>68</v>
      </c>
      <c r="M12" s="19" t="s">
        <v>61</v>
      </c>
      <c r="N12" s="19" t="s">
        <v>85</v>
      </c>
      <c r="O12" s="19" t="s">
        <v>75</v>
      </c>
      <c r="P12" s="19" t="s">
        <v>76</v>
      </c>
      <c r="Q12" s="22">
        <v>1</v>
      </c>
      <c r="R12" s="19" t="s">
        <v>70</v>
      </c>
      <c r="S12" s="13"/>
      <c r="T12" s="13"/>
      <c r="U12" s="13"/>
    </row>
    <row r="13" spans="1:21" s="2" customFormat="1" ht="135" x14ac:dyDescent="0.25">
      <c r="A13" s="18"/>
      <c r="B13" s="49"/>
      <c r="C13" s="49"/>
      <c r="D13" s="52"/>
      <c r="E13" s="18"/>
      <c r="F13" s="18"/>
      <c r="G13" s="50"/>
      <c r="H13" s="48"/>
      <c r="I13" s="48"/>
      <c r="J13" s="48"/>
      <c r="K13" s="18"/>
      <c r="L13" s="18" t="s">
        <v>107</v>
      </c>
      <c r="M13" s="19" t="s">
        <v>61</v>
      </c>
      <c r="N13" s="23" t="s">
        <v>89</v>
      </c>
      <c r="O13" s="19" t="s">
        <v>75</v>
      </c>
      <c r="P13" s="19" t="s">
        <v>77</v>
      </c>
      <c r="Q13" s="19" t="s">
        <v>78</v>
      </c>
      <c r="R13" s="19" t="s">
        <v>70</v>
      </c>
      <c r="S13" s="13"/>
      <c r="T13" s="13"/>
      <c r="U13" s="13"/>
    </row>
    <row r="14" spans="1:21" s="2" customFormat="1" ht="45" x14ac:dyDescent="0.25">
      <c r="A14" s="18"/>
      <c r="B14" s="18" t="str">
        <f>IF(Sezione_Generale!E10="","",Sezione_Generale!E10)</f>
        <v>Gestione degli adempimenti fiscali</v>
      </c>
      <c r="C14" s="18" t="str">
        <f>IF(Sezione_Generale!F10="","",Sezione_Generale!F10)</f>
        <v>Redazione e presentazione dichiarazioni fiscali obbligatorie (IVA, IRPEF, ecc)</v>
      </c>
      <c r="D14" s="18"/>
      <c r="E14" s="18"/>
      <c r="F14" s="18" t="str">
        <f>IF(Sezione_Generale!D10="","",Sezione_Generale!D10)</f>
        <v/>
      </c>
      <c r="G14" s="18" t="str">
        <f>IF(Sezione_Generale!G10="","",Sezione_Generale!G10)</f>
        <v>Tardiva, alterata o omessa dichiarazione</v>
      </c>
      <c r="H14" s="19" t="s">
        <v>57</v>
      </c>
      <c r="I14" s="19" t="s">
        <v>58</v>
      </c>
      <c r="J14" s="19" t="s">
        <v>59</v>
      </c>
      <c r="K14" s="18"/>
      <c r="L14" s="18" t="s">
        <v>69</v>
      </c>
      <c r="M14" s="19" t="s">
        <v>61</v>
      </c>
      <c r="N14" s="19" t="s">
        <v>89</v>
      </c>
      <c r="O14" s="19" t="s">
        <v>75</v>
      </c>
      <c r="P14" s="19" t="s">
        <v>79</v>
      </c>
      <c r="Q14" s="22">
        <v>1</v>
      </c>
      <c r="R14" s="19" t="s">
        <v>84</v>
      </c>
      <c r="S14" s="13"/>
      <c r="T14" s="13"/>
      <c r="U14" s="13"/>
    </row>
    <row r="15" spans="1:21" s="2" customFormat="1" ht="195" x14ac:dyDescent="0.25">
      <c r="A15" s="18" t="str">
        <f>IF(Sezione_Generale!A11="","",Sezione_Generale!A11)</f>
        <v/>
      </c>
      <c r="B15" s="18" t="str">
        <f>IF(Sezione_Generale!E11="","",Sezione_Generale!E11)</f>
        <v>Gestione amministrativa e contabile del magazzino, gestione inventario libro cespiti</v>
      </c>
      <c r="C15" s="18" t="str">
        <f>IF(Sezione_Generale!F11="","",Sezione_Generale!F11)</f>
        <v>Rilevazione nuove acquisizioni apparecchiature informatiche sulla base di fatture passive ricevute, previa verifica della corretta registrazione del DDT di riferimento da parte del Servizio Stamperia e Logistica. Rilevazione contabile e aggiornamento libro cespiti dei cespiti dismessi o donati, sulla base del report periodico trasmesso dal Servizio Stamperia e Logistica</v>
      </c>
      <c r="D15" s="18"/>
      <c r="E15" s="18"/>
      <c r="F15" s="18" t="str">
        <f>IF(Sezione_Generale!D11="","",Sezione_Generale!D11)</f>
        <v>Alterazione/manipolazione/utilizzo improprio delle informazioni o della documentazione;
Alterazione dei tempi;
Uso improprio o distorto della discrezionalità</v>
      </c>
      <c r="G15" s="18" t="str">
        <f>IF(Sezione_Generale!G11="","",Sezione_Generale!G11)</f>
        <v>Omessa o alterata registrazione contabile a cespite</v>
      </c>
      <c r="H15" s="19" t="s">
        <v>57</v>
      </c>
      <c r="I15" s="19" t="s">
        <v>57</v>
      </c>
      <c r="J15" s="19" t="s">
        <v>57</v>
      </c>
      <c r="K15" s="18"/>
      <c r="L15" s="18" t="s">
        <v>92</v>
      </c>
      <c r="M15" s="19" t="s">
        <v>61</v>
      </c>
      <c r="N15" s="19" t="s">
        <v>89</v>
      </c>
      <c r="O15" s="19" t="s">
        <v>71</v>
      </c>
      <c r="P15" s="19" t="s">
        <v>72</v>
      </c>
      <c r="Q15" s="19" t="s">
        <v>73</v>
      </c>
      <c r="R15" s="19" t="s">
        <v>74</v>
      </c>
      <c r="S15" s="13"/>
      <c r="T15" s="13"/>
      <c r="U15" s="13"/>
    </row>
    <row r="16" spans="1:21" s="2" customFormat="1" x14ac:dyDescent="0.25">
      <c r="A16" s="13"/>
      <c r="B16" s="13"/>
      <c r="C16" s="13"/>
      <c r="D16" s="13"/>
      <c r="E16" s="13"/>
      <c r="F16" s="13"/>
      <c r="G16" s="13"/>
      <c r="H16" s="13"/>
      <c r="I16" s="13"/>
      <c r="J16" s="13"/>
      <c r="K16" s="13"/>
      <c r="L16" s="13"/>
      <c r="M16" s="14"/>
      <c r="N16" s="13"/>
      <c r="O16" s="13"/>
      <c r="P16" s="13"/>
      <c r="Q16" s="13"/>
      <c r="R16" s="13"/>
      <c r="S16" s="13"/>
      <c r="T16" s="13"/>
      <c r="U16" s="13"/>
    </row>
    <row r="17" spans="13:13" s="2" customFormat="1" x14ac:dyDescent="0.25">
      <c r="M17" s="8"/>
    </row>
    <row r="18" spans="13:13" s="2" customFormat="1" x14ac:dyDescent="0.25">
      <c r="M18" s="8"/>
    </row>
    <row r="20" spans="13:13" s="2" customFormat="1" x14ac:dyDescent="0.25">
      <c r="M20" s="8"/>
    </row>
    <row r="21" spans="13:13" s="2" customFormat="1" x14ac:dyDescent="0.25">
      <c r="M21" s="8"/>
    </row>
    <row r="22" spans="13:13" s="2" customFormat="1" x14ac:dyDescent="0.25">
      <c r="M22" s="8"/>
    </row>
    <row r="23" spans="13:13" s="2" customFormat="1" x14ac:dyDescent="0.25">
      <c r="M23" s="8"/>
    </row>
    <row r="24" spans="13:13" s="2" customFormat="1" x14ac:dyDescent="0.25">
      <c r="M24" s="8"/>
    </row>
    <row r="25" spans="13:13" s="2" customFormat="1" x14ac:dyDescent="0.25">
      <c r="M25" s="8"/>
    </row>
    <row r="26" spans="13:13" s="2" customFormat="1" x14ac:dyDescent="0.25">
      <c r="M26" s="8"/>
    </row>
    <row r="27" spans="13:13" s="2" customFormat="1" x14ac:dyDescent="0.25">
      <c r="M27" s="8"/>
    </row>
    <row r="28" spans="13:13" s="2" customFormat="1" x14ac:dyDescent="0.25">
      <c r="M28" s="8"/>
    </row>
    <row r="29" spans="13:13" s="2" customFormat="1" x14ac:dyDescent="0.25">
      <c r="M29" s="8"/>
    </row>
    <row r="30" spans="13:13" s="2" customFormat="1" x14ac:dyDescent="0.25">
      <c r="M30" s="8"/>
    </row>
    <row r="31" spans="13:13" s="2" customFormat="1" x14ac:dyDescent="0.25">
      <c r="M31" s="8"/>
    </row>
    <row r="32" spans="13:13" s="2" customFormat="1" x14ac:dyDescent="0.25">
      <c r="M32" s="8"/>
    </row>
    <row r="33" spans="13:13" s="2" customFormat="1" x14ac:dyDescent="0.25">
      <c r="M33" s="8"/>
    </row>
    <row r="34" spans="13:13" s="2" customFormat="1" x14ac:dyDescent="0.25">
      <c r="M34" s="8"/>
    </row>
    <row r="35" spans="13:13" s="2" customFormat="1" x14ac:dyDescent="0.25">
      <c r="M35" s="8"/>
    </row>
    <row r="36" spans="13:13" s="2" customFormat="1" x14ac:dyDescent="0.25">
      <c r="M36" s="8"/>
    </row>
    <row r="37" spans="13:13" s="2" customFormat="1" x14ac:dyDescent="0.25">
      <c r="M37" s="8"/>
    </row>
    <row r="38" spans="13:13" s="2" customFormat="1" x14ac:dyDescent="0.25">
      <c r="M38" s="8"/>
    </row>
    <row r="39" spans="13:13" s="2" customFormat="1" x14ac:dyDescent="0.25">
      <c r="M39" s="8"/>
    </row>
    <row r="40" spans="13:13" s="2" customFormat="1" x14ac:dyDescent="0.25">
      <c r="M40" s="8"/>
    </row>
    <row r="41" spans="13:13" s="2" customFormat="1" x14ac:dyDescent="0.25">
      <c r="M41" s="8"/>
    </row>
    <row r="42" spans="13:13" s="2" customFormat="1" x14ac:dyDescent="0.25">
      <c r="M42" s="8"/>
    </row>
    <row r="43" spans="13:13" s="2" customFormat="1" x14ac:dyDescent="0.25">
      <c r="M43" s="8"/>
    </row>
    <row r="44" spans="13:13" s="2" customFormat="1" x14ac:dyDescent="0.25">
      <c r="M44" s="8"/>
    </row>
    <row r="45" spans="13:13" s="2" customFormat="1" x14ac:dyDescent="0.25">
      <c r="M45" s="8"/>
    </row>
    <row r="46" spans="13:13" s="2" customFormat="1" x14ac:dyDescent="0.25">
      <c r="M46" s="8"/>
    </row>
    <row r="47" spans="13:13" s="2" customFormat="1" x14ac:dyDescent="0.25">
      <c r="M47" s="8"/>
    </row>
    <row r="48" spans="13:13" s="2" customFormat="1" x14ac:dyDescent="0.25">
      <c r="M48" s="8"/>
    </row>
    <row r="49" spans="13:13" s="2" customFormat="1" x14ac:dyDescent="0.25">
      <c r="M49" s="8"/>
    </row>
    <row r="50" spans="13:13" s="2" customFormat="1" x14ac:dyDescent="0.25">
      <c r="M50" s="8"/>
    </row>
    <row r="51" spans="13:13" s="2" customFormat="1" x14ac:dyDescent="0.25">
      <c r="M51" s="8"/>
    </row>
    <row r="52" spans="13:13" s="2" customFormat="1" x14ac:dyDescent="0.25">
      <c r="M52" s="8"/>
    </row>
    <row r="53" spans="13:13" s="2" customFormat="1" x14ac:dyDescent="0.25">
      <c r="M53" s="8"/>
    </row>
    <row r="54" spans="13:13" s="2" customFormat="1" x14ac:dyDescent="0.25">
      <c r="M54" s="8"/>
    </row>
    <row r="55" spans="13:13" s="2" customFormat="1" x14ac:dyDescent="0.25">
      <c r="M55" s="8"/>
    </row>
    <row r="56" spans="13:13" s="2" customFormat="1" x14ac:dyDescent="0.25">
      <c r="M56" s="8"/>
    </row>
    <row r="57" spans="13:13" s="2" customFormat="1" x14ac:dyDescent="0.25">
      <c r="M57" s="8"/>
    </row>
    <row r="58" spans="13:13" s="2" customFormat="1" x14ac:dyDescent="0.25">
      <c r="M58" s="8"/>
    </row>
    <row r="59" spans="13:13" s="2" customFormat="1" x14ac:dyDescent="0.25">
      <c r="M59" s="8"/>
    </row>
    <row r="60" spans="13:13" s="2" customFormat="1" x14ac:dyDescent="0.25">
      <c r="M60" s="8"/>
    </row>
    <row r="61" spans="13:13" s="2" customFormat="1" x14ac:dyDescent="0.25">
      <c r="M61" s="8"/>
    </row>
    <row r="62" spans="13:13" s="2" customFormat="1" x14ac:dyDescent="0.25">
      <c r="M62" s="8"/>
    </row>
    <row r="63" spans="13:13" s="2" customFormat="1" x14ac:dyDescent="0.25">
      <c r="M63" s="8"/>
    </row>
    <row r="64" spans="13:13" s="2" customFormat="1" x14ac:dyDescent="0.25">
      <c r="M64" s="8"/>
    </row>
    <row r="65" spans="13:13" s="2" customFormat="1" x14ac:dyDescent="0.25">
      <c r="M65" s="8"/>
    </row>
    <row r="66" spans="13:13" s="2" customFormat="1" x14ac:dyDescent="0.25">
      <c r="M66" s="8"/>
    </row>
    <row r="67" spans="13:13" s="2" customFormat="1" x14ac:dyDescent="0.25">
      <c r="M67" s="8"/>
    </row>
    <row r="68" spans="13:13" s="2" customFormat="1" x14ac:dyDescent="0.25">
      <c r="M68" s="8"/>
    </row>
    <row r="69" spans="13:13" s="2" customFormat="1" x14ac:dyDescent="0.25">
      <c r="M69" s="8"/>
    </row>
    <row r="70" spans="13:13" s="2" customFormat="1" x14ac:dyDescent="0.25">
      <c r="M70" s="8"/>
    </row>
    <row r="71" spans="13:13" s="2" customFormat="1" x14ac:dyDescent="0.25">
      <c r="M71" s="8"/>
    </row>
    <row r="72" spans="13:13" s="2" customFormat="1" x14ac:dyDescent="0.25">
      <c r="M72" s="8"/>
    </row>
    <row r="73" spans="13:13" s="2" customFormat="1" x14ac:dyDescent="0.25">
      <c r="M73" s="8"/>
    </row>
    <row r="74" spans="13:13" s="2" customFormat="1" x14ac:dyDescent="0.25">
      <c r="M74" s="8"/>
    </row>
    <row r="75" spans="13:13" s="2" customFormat="1" x14ac:dyDescent="0.25">
      <c r="M75" s="8"/>
    </row>
    <row r="76" spans="13:13" s="2" customFormat="1" x14ac:dyDescent="0.25">
      <c r="M76" s="8"/>
    </row>
    <row r="77" spans="13:13" s="2" customFormat="1" x14ac:dyDescent="0.25">
      <c r="M77" s="8"/>
    </row>
    <row r="78" spans="13:13" s="2" customFormat="1" x14ac:dyDescent="0.25">
      <c r="M78" s="8"/>
    </row>
    <row r="79" spans="13:13" s="2" customFormat="1" x14ac:dyDescent="0.25">
      <c r="M79" s="8"/>
    </row>
    <row r="80" spans="13:13" s="2" customFormat="1" x14ac:dyDescent="0.25">
      <c r="M80" s="8"/>
    </row>
    <row r="81" spans="13:13" s="2" customFormat="1" x14ac:dyDescent="0.25">
      <c r="M81" s="8"/>
    </row>
    <row r="82" spans="13:13" s="2" customFormat="1" x14ac:dyDescent="0.25">
      <c r="M82" s="8"/>
    </row>
    <row r="83" spans="13:13" s="2" customFormat="1" x14ac:dyDescent="0.25">
      <c r="M83" s="8"/>
    </row>
    <row r="84" spans="13:13" s="2" customFormat="1" x14ac:dyDescent="0.25">
      <c r="M84" s="8"/>
    </row>
    <row r="85" spans="13:13" s="2" customFormat="1" x14ac:dyDescent="0.25">
      <c r="M85" s="8"/>
    </row>
    <row r="86" spans="13:13" s="2" customFormat="1" x14ac:dyDescent="0.25">
      <c r="M86" s="8"/>
    </row>
    <row r="87" spans="13:13" s="2" customFormat="1" x14ac:dyDescent="0.25">
      <c r="M87" s="8"/>
    </row>
    <row r="88" spans="13:13" s="2" customFormat="1" x14ac:dyDescent="0.25">
      <c r="M88" s="8"/>
    </row>
    <row r="89" spans="13:13" s="2" customFormat="1" x14ac:dyDescent="0.25">
      <c r="M89" s="8"/>
    </row>
    <row r="90" spans="13:13" s="2" customFormat="1" x14ac:dyDescent="0.25">
      <c r="M90" s="8"/>
    </row>
    <row r="91" spans="13:13" s="2" customFormat="1" x14ac:dyDescent="0.25">
      <c r="M91" s="8"/>
    </row>
    <row r="92" spans="13:13" s="2" customFormat="1" x14ac:dyDescent="0.25">
      <c r="M92" s="8"/>
    </row>
    <row r="93" spans="13:13" s="2" customFormat="1" x14ac:dyDescent="0.25">
      <c r="M93" s="8"/>
    </row>
    <row r="94" spans="13:13" s="2" customFormat="1" x14ac:dyDescent="0.25">
      <c r="M94" s="8"/>
    </row>
    <row r="95" spans="13:13" s="2" customFormat="1" x14ac:dyDescent="0.25">
      <c r="M95" s="8"/>
    </row>
    <row r="96" spans="13:13" s="2" customFormat="1" x14ac:dyDescent="0.25">
      <c r="M96" s="8"/>
    </row>
    <row r="97" spans="13:13" s="2" customFormat="1" x14ac:dyDescent="0.25">
      <c r="M97" s="8"/>
    </row>
    <row r="98" spans="13:13" s="2" customFormat="1" x14ac:dyDescent="0.25">
      <c r="M98" s="8"/>
    </row>
    <row r="99" spans="13:13" s="2" customFormat="1" x14ac:dyDescent="0.25">
      <c r="M99" s="8"/>
    </row>
    <row r="100" spans="13:13" s="2" customFormat="1" x14ac:dyDescent="0.25">
      <c r="M100" s="8"/>
    </row>
    <row r="101" spans="13:13" s="2" customFormat="1" x14ac:dyDescent="0.25">
      <c r="M101" s="8"/>
    </row>
    <row r="102" spans="13:13" s="2" customFormat="1" x14ac:dyDescent="0.25">
      <c r="M102" s="8"/>
    </row>
    <row r="103" spans="13:13" s="2" customFormat="1" x14ac:dyDescent="0.25">
      <c r="M103" s="8"/>
    </row>
  </sheetData>
  <mergeCells count="32">
    <mergeCell ref="I7:I8"/>
    <mergeCell ref="J7:J8"/>
    <mergeCell ref="D7:D8"/>
    <mergeCell ref="E7:E8"/>
    <mergeCell ref="K7:K8"/>
    <mergeCell ref="B7:B8"/>
    <mergeCell ref="C7:C8"/>
    <mergeCell ref="F7:F8"/>
    <mergeCell ref="G7:G8"/>
    <mergeCell ref="H7:H8"/>
    <mergeCell ref="J12:J13"/>
    <mergeCell ref="I12:I13"/>
    <mergeCell ref="H12:H13"/>
    <mergeCell ref="B12:B13"/>
    <mergeCell ref="C12:C13"/>
    <mergeCell ref="G12:G13"/>
    <mergeCell ref="D12:D13"/>
    <mergeCell ref="A1:E1"/>
    <mergeCell ref="F1:J1"/>
    <mergeCell ref="K1:R1"/>
    <mergeCell ref="H2:J2"/>
    <mergeCell ref="M2:M3"/>
    <mergeCell ref="N2:R2"/>
    <mergeCell ref="A2:A3"/>
    <mergeCell ref="B2:B3"/>
    <mergeCell ref="C2:C3"/>
    <mergeCell ref="D2:D3"/>
    <mergeCell ref="E2:E3"/>
    <mergeCell ref="F2:F3"/>
    <mergeCell ref="K2:K3"/>
    <mergeCell ref="L2:L3"/>
    <mergeCell ref="G2:G3"/>
  </mergeCells>
  <printOptions gridLines="1"/>
  <pageMargins left="0" right="0" top="0" bottom="0" header="0.31496062992125984" footer="0.31496062992125984"/>
  <pageSetup paperSize="9" scale="39"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3CAB8-76CA-4639-AEBB-BB7E1EF2193F}">
  <dimension ref="A1"/>
  <sheetViews>
    <sheetView workbookViewId="0">
      <selection activeCell="B1" sqref="B1"/>
    </sheetView>
  </sheetViews>
  <sheetFormatPr defaultRowHeight="15" x14ac:dyDescent="0.25"/>
  <sheetData/>
  <pageMargins left="0.7" right="0.7" top="0.75" bottom="0.75" header="0.3" footer="0.3"/>
  <pageSetup paperSize="9" orientation="portrait"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vt:i4>
      </vt:variant>
      <vt:variant>
        <vt:lpstr>Intervalli denominati</vt:lpstr>
      </vt:variant>
      <vt:variant>
        <vt:i4>4</vt:i4>
      </vt:variant>
    </vt:vector>
  </HeadingPairs>
  <TitlesOfParts>
    <vt:vector size="7" baseType="lpstr">
      <vt:lpstr>Sezione_Generale</vt:lpstr>
      <vt:lpstr>Mappatura dei Processi</vt:lpstr>
      <vt:lpstr>Foglio1</vt:lpstr>
      <vt:lpstr>'Mappatura dei Processi'!Area_stampa</vt:lpstr>
      <vt:lpstr>Sezione_Generale!Area_stampa</vt:lpstr>
      <vt:lpstr>'Mappatura dei Processi'!Titoli_stampa</vt:lpstr>
      <vt:lpstr>Sezione_Generale!Titoli_stampa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luigisantonocito</dc:creator>
  <cp:lastModifiedBy>Giorgia Stile</cp:lastModifiedBy>
  <cp:lastPrinted>2025-01-08T10:25:58Z</cp:lastPrinted>
  <dcterms:created xsi:type="dcterms:W3CDTF">2020-03-20T17:41:36Z</dcterms:created>
  <dcterms:modified xsi:type="dcterms:W3CDTF">2025-12-31T09:25:19Z</dcterms:modified>
</cp:coreProperties>
</file>